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400" windowHeight="7995"/>
  </bookViews>
  <sheets>
    <sheet name="kolizjagostyńpopr2zero" sheetId="1" r:id="rId1"/>
  </sheets>
  <calcPr calcId="125725"/>
</workbook>
</file>

<file path=xl/calcChain.xml><?xml version="1.0" encoding="utf-8"?>
<calcChain xmlns="http://schemas.openxmlformats.org/spreadsheetml/2006/main">
  <c r="G46" i="1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48" s="1"/>
</calcChain>
</file>

<file path=xl/sharedStrings.xml><?xml version="1.0" encoding="utf-8"?>
<sst xmlns="http://schemas.openxmlformats.org/spreadsheetml/2006/main" count="181" uniqueCount="141">
  <si>
    <t>Lp.</t>
  </si>
  <si>
    <t>Podstawa</t>
  </si>
  <si>
    <t>Opis</t>
  </si>
  <si>
    <t>jedn.obm.</t>
  </si>
  <si>
    <t>Obmiar</t>
  </si>
  <si>
    <t>Cena jedn.</t>
  </si>
  <si>
    <t>Wartość</t>
  </si>
  <si>
    <t>1 d.1</t>
  </si>
  <si>
    <t>KNNR 5 0701-02</t>
  </si>
  <si>
    <t>Kopanie rowów dla kabli w sposób ręczny w gruncie kat. III</t>
  </si>
  <si>
    <t>m3</t>
  </si>
  <si>
    <t>2 d.1</t>
  </si>
  <si>
    <t>KNNR 5 0401-01</t>
  </si>
  <si>
    <t>Złącza kablowe typu ZKP-10/1</t>
  </si>
  <si>
    <t>kpl.</t>
  </si>
  <si>
    <t>3 d.1</t>
  </si>
  <si>
    <t>Szafa sterownicza przepompowni</t>
  </si>
  <si>
    <t>4 d.1</t>
  </si>
  <si>
    <t>KNNR 5 1005-01</t>
  </si>
  <si>
    <t>Montaż rur osłonowych na słupie</t>
  </si>
  <si>
    <t>m</t>
  </si>
  <si>
    <t>5 d.1</t>
  </si>
  <si>
    <t>KNNR 5 0715-02</t>
  </si>
  <si>
    <t>Układanie kabli o masie do 1.0 kg/m w budynkach, budowlach lub na estakadach z mocowaniem</t>
  </si>
  <si>
    <t>6 d.1</t>
  </si>
  <si>
    <t>KNNR 5 0702-02</t>
  </si>
  <si>
    <t>Zasypywanie rowów dla kabli wykonanych ręcznie w gruncie kat. III</t>
  </si>
  <si>
    <t>7 d.1</t>
  </si>
  <si>
    <t>KNNR 5 0706-01</t>
  </si>
  <si>
    <t>Nasypanie warstwy piasku na dnie rowu kablowego o szerokości do 0.4 m</t>
  </si>
  <si>
    <t>8 d.1</t>
  </si>
  <si>
    <t>KNNR 5 0706-02</t>
  </si>
  <si>
    <t>Nasypanie warstwy piasku na dnie rowu kablowego o szerokości do 0.6 m</t>
  </si>
  <si>
    <t>9 d.1</t>
  </si>
  <si>
    <t>KNNR 5 0707-02</t>
  </si>
  <si>
    <t>Układanie kabli o masie do 1.0 kg/m w rowach kablowych ręcznie</t>
  </si>
  <si>
    <t>10 d.1</t>
  </si>
  <si>
    <t>KNNR 5 0707-01</t>
  </si>
  <si>
    <t>Układanie kabli o masie do 0.5 kg/m w rowach kablowych ręcznie</t>
  </si>
  <si>
    <t>11 d.1</t>
  </si>
  <si>
    <t>KNNR 5 0713-02</t>
  </si>
  <si>
    <t>Układanie kabli o masie do 1.0 kg/m w rurach, pustakach lub kanałach zamkniętych</t>
  </si>
  <si>
    <t>12 d.1</t>
  </si>
  <si>
    <t>KNNR 5 0723-01</t>
  </si>
  <si>
    <t>Przewierty mechaniczne dla rury o śr.do 100 mm pod obiektami</t>
  </si>
  <si>
    <t>13 d.1</t>
  </si>
  <si>
    <t>KNNR 5 0724-02</t>
  </si>
  <si>
    <t>Wykopy pionowe ręczne dla urządzenia przeciskowego wraz z jego zasypaniem w gruncie nienawodnionym kat.III-IV</t>
  </si>
  <si>
    <t>14 d.1</t>
  </si>
  <si>
    <t>KNNR 5 0726-10</t>
  </si>
  <si>
    <t>Zarobienie na sucho końca kabla 5-żyłowego o przekroju żył do 50 mm2 na napięcie do 1 kV o izolacji i powłoce z tworzyw sztucznych</t>
  </si>
  <si>
    <t>szt.</t>
  </si>
  <si>
    <t>15 d.1</t>
  </si>
  <si>
    <t>KNNR 5 0726-05</t>
  </si>
  <si>
    <t>Zarobienie na sucho końca kabla 3-żyłowego o przekroju żył do 16 mm2 na napięcie do 1 kV o izolacji i powłoce z tworzyw sztucznych</t>
  </si>
  <si>
    <t>16 d.1</t>
  </si>
  <si>
    <t>KNNR 5 0705-01</t>
  </si>
  <si>
    <t>Ułożenie rur osłonowych z PCW o śr.do 140 mm</t>
  </si>
  <si>
    <t>17 d.1</t>
  </si>
  <si>
    <t>KNNR 5 0907-05</t>
  </si>
  <si>
    <t>Mechaniczne pogrążanie uziomów pionowych prętowych w gruncie kat III</t>
  </si>
  <si>
    <t>18 d.1</t>
  </si>
  <si>
    <t>KNNR 5 1302-03</t>
  </si>
  <si>
    <t>Badanie linii kablowej N.N.- kabel 4-żyłowy</t>
  </si>
  <si>
    <t>odc.</t>
  </si>
  <si>
    <t>19 d.1</t>
  </si>
  <si>
    <t>KNNR 5 1304-01</t>
  </si>
  <si>
    <t>Badania i pomiary instalacji uziemiającej (pierwszy pomiar)</t>
  </si>
  <si>
    <t>20 d.1</t>
  </si>
  <si>
    <t>KNNR 5 1301-02</t>
  </si>
  <si>
    <t>Sprawdzenie i pomiar 3-fazowego obwodu elektrycznego niskiego napięcia przepompowni</t>
  </si>
  <si>
    <t>pomiar</t>
  </si>
  <si>
    <t>21 d.1</t>
  </si>
  <si>
    <t>KNNR 9 0901-05</t>
  </si>
  <si>
    <t>Wymiana słupów żelbetowych linii NN rozkracznych  -baza nasienna</t>
  </si>
  <si>
    <t>szt</t>
  </si>
  <si>
    <t>22 d.1</t>
  </si>
  <si>
    <t>KNNR 9 0901-08</t>
  </si>
  <si>
    <t>Demontaż słupów żelbetowych linii NN pojedynczych z ustojami</t>
  </si>
  <si>
    <t>23 d.1</t>
  </si>
  <si>
    <t>KNNR 9 0901-11</t>
  </si>
  <si>
    <t>Demontaż słupów żelbetowych linii NN rozkracznych</t>
  </si>
  <si>
    <t>24 d.1</t>
  </si>
  <si>
    <t>KNNR 9 0903-04</t>
  </si>
  <si>
    <t>Demontaż przewodów nieizolowanych linii NN o przekroju do 95 mm2 z przeznaczeniem na złom</t>
  </si>
  <si>
    <t>km</t>
  </si>
  <si>
    <t>25 d.1</t>
  </si>
  <si>
    <t>KNR 5-10 0508-06</t>
  </si>
  <si>
    <t>Montaż w rowach muf przelotowych z rur termokurczliwych na kablach wielożyłowych z żyłami Al o przekroju do 70 mm2 na napięcie do 1 kV o izolacji i powłoce z tworzyw sztucznych</t>
  </si>
  <si>
    <t>26 d.1</t>
  </si>
  <si>
    <t>KNR 5-10 0508-05</t>
  </si>
  <si>
    <t>Montaż w rowach muf przelotowych z rur termokurczliwych na kablach wielożyłowych z żyłami Al o przekroju do 25 mm2 na napięcie do 1 kV o izolacji i powłoce z tworzyw sztucznych</t>
  </si>
  <si>
    <t>27 d.2</t>
  </si>
  <si>
    <t>KNNR 5 1413-02</t>
  </si>
  <si>
    <t>Montaż stacji transformatorowych STSp 20/400 z elementów na żerdziach wirowanych pojedynczych</t>
  </si>
  <si>
    <t>stac.</t>
  </si>
  <si>
    <t>28 d.2</t>
  </si>
  <si>
    <t>KNNR 5 1414-04</t>
  </si>
  <si>
    <t>Montaż napowietrznych rozdzielnic szafowych typu RS o 3 obwodach dodatkowych NN</t>
  </si>
  <si>
    <t>29 d.2</t>
  </si>
  <si>
    <t>KNNR 5 1408-01</t>
  </si>
  <si>
    <t>Montaż ograniczników przepięć POLIMD -18N na słupach stacji transformatorowej</t>
  </si>
  <si>
    <t>30 d.2</t>
  </si>
  <si>
    <t>KNNR 5 1416-01</t>
  </si>
  <si>
    <t>Wykonanie skrzyżowań linii N.N., S.N. telekomunikacjnych lub zabudowań dla przewodów o przekroju do 70 mm2</t>
  </si>
  <si>
    <t>skrzyż./3p</t>
  </si>
  <si>
    <t>31 d.2</t>
  </si>
  <si>
    <t>KNNR 5 1204-04</t>
  </si>
  <si>
    <t>Montaż końcówek kablowych przez zaciskanie - przekrój żył do 120 mm2</t>
  </si>
  <si>
    <t>32 d.2</t>
  </si>
  <si>
    <t>KNNR 5 0713-03</t>
  </si>
  <si>
    <t>Układanie kabli o masie do 3.0 kg/m w rurach, pustakach lub kanałach zamkniętych</t>
  </si>
  <si>
    <t>33 d.2</t>
  </si>
  <si>
    <t>KNR 5-15 0701-03</t>
  </si>
  <si>
    <t>Ustawienie transformatorów lub dławików dla napięć do 30 kV o masie ponad 1.0 do 3.0 t-demontaż</t>
  </si>
  <si>
    <t>34 d.2</t>
  </si>
  <si>
    <t>KNNR-W 9 1312-04</t>
  </si>
  <si>
    <t>Demontaż transformatora stacyjnego o mocy 100-625 kVA- stacji trafo STSa 200kVA</t>
  </si>
  <si>
    <t>35 d.2</t>
  </si>
  <si>
    <t>KNNR 9 0903-01</t>
  </si>
  <si>
    <t>Wymiana przewodów nieizolowanych linii NN o przekroju do 50 mm2- w przęśle</t>
  </si>
  <si>
    <t>36 d.2</t>
  </si>
  <si>
    <t>KNNR 5 0605-02</t>
  </si>
  <si>
    <t>Montaż uziomów poziomych w wykopie o głębokości do 0.6 m; kat.gruntu III</t>
  </si>
  <si>
    <t>37 d.2</t>
  </si>
  <si>
    <t>KNNR 5 0606-05</t>
  </si>
  <si>
    <t>Uziomy ze stali profilowanej miedziowane o długości 8-10 m (metoda wykonania udarowa) - grunt kat.III</t>
  </si>
  <si>
    <t>38 d.2</t>
  </si>
  <si>
    <t>KNNR 5 0405-01</t>
  </si>
  <si>
    <t>Skrzynki i rozdzielnice skrzynkowe o masie do 10 kg wraz z konstrukcją mocowaną do podłoża przez zabetonowanie {0budowa złącza kontrolnego na poziomie gruntu</t>
  </si>
  <si>
    <t>39 d.2</t>
  </si>
  <si>
    <t>40 d.2</t>
  </si>
  <si>
    <t>KNP 18 1346-01.09</t>
  </si>
  <si>
    <t>Pomiar napięcia rażenia dotykowego, pierwszy pomiar</t>
  </si>
  <si>
    <t>41 d.3</t>
  </si>
  <si>
    <t>42 d.3</t>
  </si>
  <si>
    <t>43 d.3</t>
  </si>
  <si>
    <t>KNNR-W 9 0814-01</t>
  </si>
  <si>
    <t>Zabezpieczenie istniejących kabli energetycznych rurami ochronnymi dwudzielnymi z PCW o śr. do 110 mm</t>
  </si>
  <si>
    <t>RAZEM</t>
  </si>
  <si>
    <t>Przedmiar usunięcie kolizji energetycznych związanych z budową drogi łączącej ul.Starogostyńską i Polną</t>
  </si>
</sst>
</file>

<file path=xl/styles.xml><?xml version="1.0" encoding="utf-8"?>
<styleSheet xmlns="http://schemas.openxmlformats.org/spreadsheetml/2006/main"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b/>
      <sz val="16"/>
      <color theme="1"/>
      <name val="Czcionka tekstu podstawowego"/>
      <charset val="238"/>
    </font>
    <font>
      <b/>
      <sz val="11"/>
      <color theme="1"/>
      <name val="Czcionka tekstu podstawowego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18" fillId="0" borderId="0" xfId="0" applyFont="1"/>
    <xf numFmtId="0" fontId="19" fillId="0" borderId="0" xfId="0" applyFon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tabSelected="1" topLeftCell="A2" workbookViewId="0">
      <selection activeCell="K8" sqref="K8"/>
    </sheetView>
  </sheetViews>
  <sheetFormatPr defaultRowHeight="14.25"/>
  <cols>
    <col min="2" max="2" width="15.625" customWidth="1"/>
    <col min="3" max="3" width="25.625" customWidth="1"/>
  </cols>
  <sheetData>
    <row r="1" spans="1:7" ht="15">
      <c r="B1" s="3" t="s">
        <v>140</v>
      </c>
    </row>
    <row r="3" spans="1:7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ht="42.75">
      <c r="A4" t="s">
        <v>7</v>
      </c>
      <c r="B4" t="s">
        <v>8</v>
      </c>
      <c r="C4" s="1" t="s">
        <v>9</v>
      </c>
      <c r="D4" t="s">
        <v>10</v>
      </c>
      <c r="E4">
        <v>105</v>
      </c>
      <c r="F4">
        <v>0</v>
      </c>
      <c r="G4">
        <f>PRODUCT(E4:F4)</f>
        <v>0</v>
      </c>
    </row>
    <row r="5" spans="1:7" ht="28.5">
      <c r="A5" t="s">
        <v>11</v>
      </c>
      <c r="B5" t="s">
        <v>12</v>
      </c>
      <c r="C5" s="1" t="s">
        <v>13</v>
      </c>
      <c r="D5" t="s">
        <v>14</v>
      </c>
      <c r="E5">
        <v>1</v>
      </c>
      <c r="F5">
        <v>0</v>
      </c>
      <c r="G5">
        <f t="shared" ref="G5:G46" si="0">PRODUCT(E5:F5)</f>
        <v>0</v>
      </c>
    </row>
    <row r="6" spans="1:7" ht="28.5">
      <c r="A6" t="s">
        <v>15</v>
      </c>
      <c r="B6" t="s">
        <v>12</v>
      </c>
      <c r="C6" s="1" t="s">
        <v>16</v>
      </c>
      <c r="D6" t="s">
        <v>14</v>
      </c>
      <c r="E6">
        <v>1</v>
      </c>
      <c r="F6">
        <v>0</v>
      </c>
      <c r="G6">
        <f t="shared" si="0"/>
        <v>0</v>
      </c>
    </row>
    <row r="7" spans="1:7" ht="28.5">
      <c r="A7" t="s">
        <v>17</v>
      </c>
      <c r="B7" t="s">
        <v>18</v>
      </c>
      <c r="C7" s="1" t="s">
        <v>19</v>
      </c>
      <c r="D7" t="s">
        <v>20</v>
      </c>
      <c r="E7">
        <v>2</v>
      </c>
      <c r="F7">
        <v>0</v>
      </c>
      <c r="G7">
        <f t="shared" si="0"/>
        <v>0</v>
      </c>
    </row>
    <row r="8" spans="1:7" ht="57">
      <c r="A8" t="s">
        <v>21</v>
      </c>
      <c r="B8" t="s">
        <v>22</v>
      </c>
      <c r="C8" s="1" t="s">
        <v>23</v>
      </c>
      <c r="D8" t="s">
        <v>20</v>
      </c>
      <c r="E8">
        <v>8</v>
      </c>
      <c r="F8">
        <v>0</v>
      </c>
      <c r="G8">
        <f t="shared" si="0"/>
        <v>0</v>
      </c>
    </row>
    <row r="9" spans="1:7" ht="42.75">
      <c r="A9" t="s">
        <v>24</v>
      </c>
      <c r="B9" t="s">
        <v>25</v>
      </c>
      <c r="C9" s="1" t="s">
        <v>26</v>
      </c>
      <c r="D9" t="s">
        <v>10</v>
      </c>
      <c r="E9">
        <v>105</v>
      </c>
      <c r="F9">
        <v>0</v>
      </c>
      <c r="G9">
        <f t="shared" si="0"/>
        <v>0</v>
      </c>
    </row>
    <row r="10" spans="1:7" ht="42.75">
      <c r="A10" t="s">
        <v>27</v>
      </c>
      <c r="B10" t="s">
        <v>28</v>
      </c>
      <c r="C10" s="1" t="s">
        <v>29</v>
      </c>
      <c r="D10" t="s">
        <v>20</v>
      </c>
      <c r="E10">
        <v>344</v>
      </c>
      <c r="F10">
        <v>0</v>
      </c>
      <c r="G10">
        <f t="shared" si="0"/>
        <v>0</v>
      </c>
    </row>
    <row r="11" spans="1:7" ht="42.75">
      <c r="A11" t="s">
        <v>30</v>
      </c>
      <c r="B11" t="s">
        <v>31</v>
      </c>
      <c r="C11" s="1" t="s">
        <v>32</v>
      </c>
      <c r="D11" t="s">
        <v>20</v>
      </c>
      <c r="E11">
        <v>200</v>
      </c>
      <c r="F11">
        <v>0</v>
      </c>
      <c r="G11">
        <f t="shared" si="0"/>
        <v>0</v>
      </c>
    </row>
    <row r="12" spans="1:7" ht="42.75">
      <c r="A12" t="s">
        <v>33</v>
      </c>
      <c r="B12" t="s">
        <v>34</v>
      </c>
      <c r="C12" s="1" t="s">
        <v>35</v>
      </c>
      <c r="D12" t="s">
        <v>20</v>
      </c>
      <c r="E12">
        <v>344</v>
      </c>
      <c r="F12">
        <v>0</v>
      </c>
      <c r="G12">
        <f t="shared" si="0"/>
        <v>0</v>
      </c>
    </row>
    <row r="13" spans="1:7" ht="42.75">
      <c r="A13" t="s">
        <v>36</v>
      </c>
      <c r="B13" t="s">
        <v>37</v>
      </c>
      <c r="C13" s="1" t="s">
        <v>38</v>
      </c>
      <c r="D13" t="s">
        <v>20</v>
      </c>
      <c r="E13">
        <v>300</v>
      </c>
      <c r="F13">
        <v>0</v>
      </c>
      <c r="G13">
        <f t="shared" si="0"/>
        <v>0</v>
      </c>
    </row>
    <row r="14" spans="1:7" ht="42.75">
      <c r="A14" t="s">
        <v>39</v>
      </c>
      <c r="B14" t="s">
        <v>40</v>
      </c>
      <c r="C14" s="1" t="s">
        <v>41</v>
      </c>
      <c r="D14" t="s">
        <v>20</v>
      </c>
      <c r="E14">
        <v>28</v>
      </c>
      <c r="F14">
        <v>0</v>
      </c>
      <c r="G14">
        <f t="shared" si="0"/>
        <v>0</v>
      </c>
    </row>
    <row r="15" spans="1:7" ht="42.75">
      <c r="A15" t="s">
        <v>42</v>
      </c>
      <c r="B15" t="s">
        <v>43</v>
      </c>
      <c r="C15" s="1" t="s">
        <v>44</v>
      </c>
      <c r="D15" t="s">
        <v>20</v>
      </c>
      <c r="E15">
        <v>9</v>
      </c>
      <c r="F15">
        <v>0</v>
      </c>
      <c r="G15">
        <f t="shared" si="0"/>
        <v>0</v>
      </c>
    </row>
    <row r="16" spans="1:7" ht="71.25">
      <c r="A16" t="s">
        <v>45</v>
      </c>
      <c r="B16" t="s">
        <v>46</v>
      </c>
      <c r="C16" s="1" t="s">
        <v>47</v>
      </c>
      <c r="D16" t="s">
        <v>10</v>
      </c>
      <c r="E16">
        <v>6</v>
      </c>
      <c r="F16">
        <v>0</v>
      </c>
      <c r="G16">
        <f t="shared" si="0"/>
        <v>0</v>
      </c>
    </row>
    <row r="17" spans="1:7" ht="71.25">
      <c r="A17" t="s">
        <v>48</v>
      </c>
      <c r="B17" t="s">
        <v>49</v>
      </c>
      <c r="C17" s="1" t="s">
        <v>50</v>
      </c>
      <c r="D17" t="s">
        <v>51</v>
      </c>
      <c r="E17">
        <v>8</v>
      </c>
      <c r="F17">
        <v>0</v>
      </c>
      <c r="G17">
        <f t="shared" si="0"/>
        <v>0</v>
      </c>
    </row>
    <row r="18" spans="1:7" ht="71.25">
      <c r="A18" t="s">
        <v>52</v>
      </c>
      <c r="B18" t="s">
        <v>53</v>
      </c>
      <c r="C18" s="1" t="s">
        <v>54</v>
      </c>
      <c r="D18" t="s">
        <v>51</v>
      </c>
      <c r="E18">
        <v>6</v>
      </c>
      <c r="F18">
        <v>0</v>
      </c>
      <c r="G18">
        <f t="shared" si="0"/>
        <v>0</v>
      </c>
    </row>
    <row r="19" spans="1:7" ht="28.5">
      <c r="A19" t="s">
        <v>55</v>
      </c>
      <c r="B19" t="s">
        <v>56</v>
      </c>
      <c r="C19" s="1" t="s">
        <v>57</v>
      </c>
      <c r="D19" t="s">
        <v>20</v>
      </c>
      <c r="E19">
        <v>19</v>
      </c>
      <c r="F19">
        <v>0</v>
      </c>
      <c r="G19">
        <f t="shared" si="0"/>
        <v>0</v>
      </c>
    </row>
    <row r="20" spans="1:7" ht="42.75">
      <c r="A20" t="s">
        <v>58</v>
      </c>
      <c r="B20" t="s">
        <v>59</v>
      </c>
      <c r="C20" s="1" t="s">
        <v>60</v>
      </c>
      <c r="D20" t="s">
        <v>20</v>
      </c>
      <c r="E20">
        <v>36</v>
      </c>
      <c r="F20">
        <v>0</v>
      </c>
      <c r="G20">
        <f t="shared" si="0"/>
        <v>0</v>
      </c>
    </row>
    <row r="21" spans="1:7" ht="28.5">
      <c r="A21" t="s">
        <v>61</v>
      </c>
      <c r="B21" t="s">
        <v>62</v>
      </c>
      <c r="C21" s="1" t="s">
        <v>63</v>
      </c>
      <c r="D21" t="s">
        <v>64</v>
      </c>
      <c r="E21">
        <v>2</v>
      </c>
      <c r="F21">
        <v>0</v>
      </c>
      <c r="G21">
        <f t="shared" si="0"/>
        <v>0</v>
      </c>
    </row>
    <row r="22" spans="1:7" ht="42.75">
      <c r="A22" t="s">
        <v>65</v>
      </c>
      <c r="B22" t="s">
        <v>66</v>
      </c>
      <c r="C22" s="1" t="s">
        <v>67</v>
      </c>
      <c r="D22" t="s">
        <v>51</v>
      </c>
      <c r="E22">
        <v>2</v>
      </c>
      <c r="F22">
        <v>0</v>
      </c>
      <c r="G22">
        <f t="shared" si="0"/>
        <v>0</v>
      </c>
    </row>
    <row r="23" spans="1:7" ht="57">
      <c r="A23" t="s">
        <v>68</v>
      </c>
      <c r="B23" t="s">
        <v>69</v>
      </c>
      <c r="C23" s="1" t="s">
        <v>70</v>
      </c>
      <c r="D23" t="s">
        <v>71</v>
      </c>
      <c r="E23">
        <v>2</v>
      </c>
      <c r="F23">
        <v>0</v>
      </c>
      <c r="G23">
        <f t="shared" si="0"/>
        <v>0</v>
      </c>
    </row>
    <row r="24" spans="1:7" ht="57">
      <c r="A24" t="s">
        <v>72</v>
      </c>
      <c r="B24" t="s">
        <v>73</v>
      </c>
      <c r="C24" s="1" t="s">
        <v>74</v>
      </c>
      <c r="D24" t="s">
        <v>75</v>
      </c>
      <c r="E24">
        <v>1</v>
      </c>
      <c r="F24">
        <v>0</v>
      </c>
      <c r="G24">
        <f t="shared" si="0"/>
        <v>0</v>
      </c>
    </row>
    <row r="25" spans="1:7" ht="42.75">
      <c r="A25" t="s">
        <v>76</v>
      </c>
      <c r="B25" t="s">
        <v>77</v>
      </c>
      <c r="C25" s="1" t="s">
        <v>78</v>
      </c>
      <c r="D25" t="s">
        <v>75</v>
      </c>
      <c r="E25">
        <v>2</v>
      </c>
      <c r="F25">
        <v>0</v>
      </c>
      <c r="G25">
        <f t="shared" si="0"/>
        <v>0</v>
      </c>
    </row>
    <row r="26" spans="1:7" ht="42.75">
      <c r="A26" t="s">
        <v>79</v>
      </c>
      <c r="B26" t="s">
        <v>80</v>
      </c>
      <c r="C26" s="1" t="s">
        <v>81</v>
      </c>
      <c r="D26" t="s">
        <v>75</v>
      </c>
      <c r="E26">
        <v>2</v>
      </c>
      <c r="F26">
        <v>0</v>
      </c>
      <c r="G26">
        <f t="shared" si="0"/>
        <v>0</v>
      </c>
    </row>
    <row r="27" spans="1:7" ht="57">
      <c r="A27" t="s">
        <v>82</v>
      </c>
      <c r="B27" t="s">
        <v>83</v>
      </c>
      <c r="C27" s="1" t="s">
        <v>84</v>
      </c>
      <c r="D27" t="s">
        <v>85</v>
      </c>
      <c r="E27">
        <v>1.1200000000000001</v>
      </c>
      <c r="F27">
        <v>0</v>
      </c>
      <c r="G27">
        <f t="shared" si="0"/>
        <v>0</v>
      </c>
    </row>
    <row r="28" spans="1:7" ht="114">
      <c r="A28" t="s">
        <v>86</v>
      </c>
      <c r="B28" t="s">
        <v>87</v>
      </c>
      <c r="C28" s="1" t="s">
        <v>88</v>
      </c>
      <c r="D28" t="s">
        <v>51</v>
      </c>
      <c r="E28">
        <v>2</v>
      </c>
      <c r="F28">
        <v>0</v>
      </c>
      <c r="G28">
        <f t="shared" si="0"/>
        <v>0</v>
      </c>
    </row>
    <row r="29" spans="1:7" ht="114">
      <c r="A29" t="s">
        <v>89</v>
      </c>
      <c r="B29" t="s">
        <v>90</v>
      </c>
      <c r="C29" s="1" t="s">
        <v>91</v>
      </c>
      <c r="D29" t="s">
        <v>51</v>
      </c>
      <c r="E29">
        <v>3</v>
      </c>
      <c r="F29">
        <v>0</v>
      </c>
      <c r="G29">
        <f t="shared" si="0"/>
        <v>0</v>
      </c>
    </row>
    <row r="30" spans="1:7" ht="71.25">
      <c r="A30" t="s">
        <v>92</v>
      </c>
      <c r="B30" t="s">
        <v>93</v>
      </c>
      <c r="C30" s="1" t="s">
        <v>94</v>
      </c>
      <c r="D30" t="s">
        <v>95</v>
      </c>
      <c r="E30">
        <v>1</v>
      </c>
      <c r="F30">
        <v>0</v>
      </c>
      <c r="G30">
        <f t="shared" si="0"/>
        <v>0</v>
      </c>
    </row>
    <row r="31" spans="1:7" ht="57">
      <c r="A31" t="s">
        <v>96</v>
      </c>
      <c r="B31" t="s">
        <v>97</v>
      </c>
      <c r="C31" s="1" t="s">
        <v>98</v>
      </c>
      <c r="D31" t="s">
        <v>14</v>
      </c>
      <c r="E31">
        <v>1</v>
      </c>
      <c r="F31">
        <v>0</v>
      </c>
      <c r="G31">
        <f t="shared" si="0"/>
        <v>0</v>
      </c>
    </row>
    <row r="32" spans="1:7" ht="57">
      <c r="A32" t="s">
        <v>99</v>
      </c>
      <c r="B32" t="s">
        <v>100</v>
      </c>
      <c r="C32" s="1" t="s">
        <v>101</v>
      </c>
      <c r="D32" t="s">
        <v>14</v>
      </c>
      <c r="E32">
        <v>1</v>
      </c>
      <c r="F32">
        <v>0</v>
      </c>
      <c r="G32">
        <f t="shared" si="0"/>
        <v>0</v>
      </c>
    </row>
    <row r="33" spans="1:7" ht="71.25">
      <c r="A33" t="s">
        <v>102</v>
      </c>
      <c r="B33" t="s">
        <v>103</v>
      </c>
      <c r="C33" s="1" t="s">
        <v>104</v>
      </c>
      <c r="D33" t="s">
        <v>105</v>
      </c>
      <c r="E33">
        <v>1</v>
      </c>
      <c r="F33">
        <v>0</v>
      </c>
      <c r="G33">
        <f t="shared" si="0"/>
        <v>0</v>
      </c>
    </row>
    <row r="34" spans="1:7" ht="42.75">
      <c r="A34" t="s">
        <v>106</v>
      </c>
      <c r="B34" t="s">
        <v>107</v>
      </c>
      <c r="C34" s="1" t="s">
        <v>108</v>
      </c>
      <c r="D34" t="s">
        <v>51</v>
      </c>
      <c r="E34">
        <v>16</v>
      </c>
      <c r="F34">
        <v>0</v>
      </c>
      <c r="G34">
        <f t="shared" si="0"/>
        <v>0</v>
      </c>
    </row>
    <row r="35" spans="1:7" ht="42.75">
      <c r="A35" t="s">
        <v>109</v>
      </c>
      <c r="B35" t="s">
        <v>110</v>
      </c>
      <c r="C35" s="1" t="s">
        <v>111</v>
      </c>
      <c r="D35" t="s">
        <v>20</v>
      </c>
      <c r="E35">
        <v>60</v>
      </c>
      <c r="F35">
        <v>0</v>
      </c>
      <c r="G35">
        <f t="shared" si="0"/>
        <v>0</v>
      </c>
    </row>
    <row r="36" spans="1:7" ht="57">
      <c r="A36" t="s">
        <v>112</v>
      </c>
      <c r="B36" t="s">
        <v>113</v>
      </c>
      <c r="C36" s="1" t="s">
        <v>114</v>
      </c>
      <c r="D36" t="s">
        <v>51</v>
      </c>
      <c r="E36">
        <v>1</v>
      </c>
      <c r="F36">
        <v>0</v>
      </c>
      <c r="G36">
        <f t="shared" si="0"/>
        <v>0</v>
      </c>
    </row>
    <row r="37" spans="1:7" ht="57">
      <c r="A37" t="s">
        <v>115</v>
      </c>
      <c r="B37" t="s">
        <v>116</v>
      </c>
      <c r="C37" s="1" t="s">
        <v>117</v>
      </c>
      <c r="D37" t="s">
        <v>14</v>
      </c>
      <c r="E37">
        <v>1</v>
      </c>
      <c r="F37">
        <v>0</v>
      </c>
      <c r="G37">
        <f t="shared" si="0"/>
        <v>0</v>
      </c>
    </row>
    <row r="38" spans="1:7" ht="57">
      <c r="A38" t="s">
        <v>118</v>
      </c>
      <c r="B38" t="s">
        <v>119</v>
      </c>
      <c r="C38" s="1" t="s">
        <v>120</v>
      </c>
      <c r="D38" t="s">
        <v>85</v>
      </c>
      <c r="E38">
        <v>0.21</v>
      </c>
      <c r="F38">
        <v>0</v>
      </c>
      <c r="G38">
        <f t="shared" si="0"/>
        <v>0</v>
      </c>
    </row>
    <row r="39" spans="1:7" ht="42.75">
      <c r="A39" t="s">
        <v>121</v>
      </c>
      <c r="B39" t="s">
        <v>122</v>
      </c>
      <c r="C39" s="1" t="s">
        <v>123</v>
      </c>
      <c r="D39" t="s">
        <v>20</v>
      </c>
      <c r="E39">
        <v>20</v>
      </c>
      <c r="F39">
        <v>0</v>
      </c>
      <c r="G39">
        <f t="shared" si="0"/>
        <v>0</v>
      </c>
    </row>
    <row r="40" spans="1:7" ht="57">
      <c r="A40" t="s">
        <v>124</v>
      </c>
      <c r="B40" t="s">
        <v>125</v>
      </c>
      <c r="C40" s="1" t="s">
        <v>126</v>
      </c>
      <c r="D40" t="s">
        <v>51</v>
      </c>
      <c r="E40">
        <v>4</v>
      </c>
      <c r="F40">
        <v>0</v>
      </c>
      <c r="G40">
        <f t="shared" si="0"/>
        <v>0</v>
      </c>
    </row>
    <row r="41" spans="1:7" ht="99.75">
      <c r="A41" t="s">
        <v>127</v>
      </c>
      <c r="B41" t="s">
        <v>128</v>
      </c>
      <c r="C41" s="1" t="s">
        <v>129</v>
      </c>
      <c r="D41" t="s">
        <v>51</v>
      </c>
      <c r="E41">
        <v>4</v>
      </c>
      <c r="F41">
        <v>0</v>
      </c>
      <c r="G41">
        <f t="shared" si="0"/>
        <v>0</v>
      </c>
    </row>
    <row r="42" spans="1:7" ht="42.75">
      <c r="A42" t="s">
        <v>130</v>
      </c>
      <c r="B42" t="s">
        <v>66</v>
      </c>
      <c r="C42" s="1" t="s">
        <v>67</v>
      </c>
      <c r="D42" t="s">
        <v>51</v>
      </c>
      <c r="E42">
        <v>2</v>
      </c>
      <c r="F42">
        <v>0</v>
      </c>
      <c r="G42">
        <f t="shared" si="0"/>
        <v>0</v>
      </c>
    </row>
    <row r="43" spans="1:7" ht="28.5">
      <c r="A43" t="s">
        <v>131</v>
      </c>
      <c r="B43" t="s">
        <v>132</v>
      </c>
      <c r="C43" s="1" t="s">
        <v>133</v>
      </c>
      <c r="D43" t="s">
        <v>75</v>
      </c>
      <c r="E43">
        <v>1</v>
      </c>
      <c r="F43">
        <v>0</v>
      </c>
      <c r="G43">
        <f t="shared" si="0"/>
        <v>0</v>
      </c>
    </row>
    <row r="44" spans="1:7" ht="42.75">
      <c r="A44" t="s">
        <v>134</v>
      </c>
      <c r="B44" t="s">
        <v>8</v>
      </c>
      <c r="C44" s="1" t="s">
        <v>9</v>
      </c>
      <c r="D44" t="s">
        <v>10</v>
      </c>
      <c r="E44">
        <v>72</v>
      </c>
      <c r="F44">
        <v>0</v>
      </c>
      <c r="G44">
        <f t="shared" si="0"/>
        <v>0</v>
      </c>
    </row>
    <row r="45" spans="1:7" ht="42.75">
      <c r="A45" t="s">
        <v>135</v>
      </c>
      <c r="B45" t="s">
        <v>25</v>
      </c>
      <c r="C45" s="1" t="s">
        <v>26</v>
      </c>
      <c r="D45" t="s">
        <v>10</v>
      </c>
      <c r="E45">
        <v>72</v>
      </c>
      <c r="F45">
        <v>0</v>
      </c>
      <c r="G45">
        <f t="shared" si="0"/>
        <v>0</v>
      </c>
    </row>
    <row r="46" spans="1:7" ht="57">
      <c r="A46" t="s">
        <v>136</v>
      </c>
      <c r="B46" t="s">
        <v>137</v>
      </c>
      <c r="C46" s="1" t="s">
        <v>138</v>
      </c>
      <c r="D46" t="s">
        <v>20</v>
      </c>
      <c r="E46">
        <v>600</v>
      </c>
      <c r="F46">
        <v>0</v>
      </c>
      <c r="G46">
        <f t="shared" si="0"/>
        <v>0</v>
      </c>
    </row>
    <row r="48" spans="1:7" ht="20.25">
      <c r="C48" s="2" t="s">
        <v>139</v>
      </c>
      <c r="G48">
        <f>SUM(G4:G46)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kolizjagostyńpopr2zero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Komolka, Karol</dc:creator>
  <cp:lastModifiedBy>psokolowski</cp:lastModifiedBy>
  <dcterms:created xsi:type="dcterms:W3CDTF">2013-01-31T10:31:54Z</dcterms:created>
  <dcterms:modified xsi:type="dcterms:W3CDTF">2013-02-07T11:31:46Z</dcterms:modified>
</cp:coreProperties>
</file>