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16080" windowHeight="7995"/>
  </bookViews>
  <sheets>
    <sheet name="gostyńoświetleniepopr1zero" sheetId="1" r:id="rId1"/>
  </sheets>
  <calcPr calcId="125725"/>
</workbook>
</file>

<file path=xl/calcChain.xml><?xml version="1.0" encoding="utf-8"?>
<calcChain xmlns="http://schemas.openxmlformats.org/spreadsheetml/2006/main">
  <c r="G18" i="1"/>
  <c r="G17"/>
  <c r="G16"/>
  <c r="G15"/>
  <c r="G14"/>
  <c r="G13"/>
  <c r="G12"/>
  <c r="G11"/>
  <c r="G10"/>
  <c r="G9"/>
  <c r="G8"/>
  <c r="G7"/>
  <c r="G6"/>
  <c r="G5"/>
  <c r="G4"/>
  <c r="G20" s="1"/>
</calcChain>
</file>

<file path=xl/sharedStrings.xml><?xml version="1.0" encoding="utf-8"?>
<sst xmlns="http://schemas.openxmlformats.org/spreadsheetml/2006/main" count="69" uniqueCount="60">
  <si>
    <t>Lp.</t>
  </si>
  <si>
    <t>Podstawa</t>
  </si>
  <si>
    <t>Opis</t>
  </si>
  <si>
    <t>jedn.obm.</t>
  </si>
  <si>
    <t>Obmiar</t>
  </si>
  <si>
    <t>Cena jedn.</t>
  </si>
  <si>
    <t>Wartość</t>
  </si>
  <si>
    <t>1 d.1</t>
  </si>
  <si>
    <t>KNNR 5 0701-02</t>
  </si>
  <si>
    <t>Kopanie rowów dla kabli w sposób ręczny w gruncie kat. III</t>
  </si>
  <si>
    <t>m3</t>
  </si>
  <si>
    <t>2 d.1</t>
  </si>
  <si>
    <t>KNNR 5 0702-02</t>
  </si>
  <si>
    <t>Zasypywanie rowów dla kabli wykonanych ręcznie w gruncie kat. III</t>
  </si>
  <si>
    <t>3 d.1</t>
  </si>
  <si>
    <t>KNNR 5 0703-01</t>
  </si>
  <si>
    <t>Wykopy ręczne wraz z zasypaniem podkopów ziemnych nieumocnionych o długości jednostronnego podkopu do 3 m w gruncie kat. III</t>
  </si>
  <si>
    <t>4 d.1</t>
  </si>
  <si>
    <t>KNNR 5 0706-01</t>
  </si>
  <si>
    <t>Nasypanie warstwy piasku na dnie rowu kablowego o szerokości do 0.4 m</t>
  </si>
  <si>
    <t>m</t>
  </si>
  <si>
    <t>5 d.1</t>
  </si>
  <si>
    <t>KNNR 5 0707-02</t>
  </si>
  <si>
    <t>Układanie kabli o masie do 1.0 kg/m w rowach kablowych ręcznie</t>
  </si>
  <si>
    <t>6 d.1</t>
  </si>
  <si>
    <t>KNNR 5 0713-02</t>
  </si>
  <si>
    <t>Układanie kabli o masie do 1.0 kg/m w rurach, pustakach lub kanałach zamkniętych</t>
  </si>
  <si>
    <t>7 d.1</t>
  </si>
  <si>
    <t>KNNR 5 0723-01</t>
  </si>
  <si>
    <t>Przewierty mechaniczne dla rury o śr.do 100 mm pod obiektami</t>
  </si>
  <si>
    <t>8 d.1</t>
  </si>
  <si>
    <t>KNNR 5 0724-02</t>
  </si>
  <si>
    <t>Wykopy pionowe ręczne dla urządzenia przeciskowego wraz z jego zasypaniem w gruncie nienawodnionym kat.III-IV</t>
  </si>
  <si>
    <t>9 d.1</t>
  </si>
  <si>
    <t>KNNR 5 0726-10</t>
  </si>
  <si>
    <t>Zarobienie na sucho końca kabla 5-żyłowego o przekroju żył do 50 mm2 na napięcie do 1 kV o izolacji i powłoce z tworzyw sztucznych</t>
  </si>
  <si>
    <t>szt.</t>
  </si>
  <si>
    <t>10 d.1</t>
  </si>
  <si>
    <t>KNNR 5 1001-01</t>
  </si>
  <si>
    <t>Montaż i stawianie słupów oświetleniowych o masie do 100 kg</t>
  </si>
  <si>
    <t>11 d.1</t>
  </si>
  <si>
    <t>KNNR 5 1004-01</t>
  </si>
  <si>
    <t>Montaż opraw oświetlenia zewnętrznego na słupie</t>
  </si>
  <si>
    <t>12 d.1</t>
  </si>
  <si>
    <t>KNNR 5 1003-03</t>
  </si>
  <si>
    <t>Montaż przewodów do opraw oświetleniowych - wciąganie w słupy, rury osłonowe i wysięgniki przy wysokości latarń do 10 m</t>
  </si>
  <si>
    <t>kpl.przew.</t>
  </si>
  <si>
    <t>13 d.1</t>
  </si>
  <si>
    <t>KNNR 5 1002-01</t>
  </si>
  <si>
    <t>Montaż wysięgników rurowych o masie do 15 kg na słupie</t>
  </si>
  <si>
    <t>14 d.1</t>
  </si>
  <si>
    <t>KNNR 5 1203-05</t>
  </si>
  <si>
    <t>Podłączenie przewodów pojedynczych o przekroju żyły do 50 mm2 pod zaciski lub bolce</t>
  </si>
  <si>
    <t>szt.żył</t>
  </si>
  <si>
    <t>15 d.1</t>
  </si>
  <si>
    <t>KNNR 5 1302-03</t>
  </si>
  <si>
    <t>Badanie linii kablowej N.N.- kabel 4-żyłowy</t>
  </si>
  <si>
    <t>odc.</t>
  </si>
  <si>
    <t>RAZEM</t>
  </si>
  <si>
    <t>Oświetlenie ulic- droga łącząca ul.Starogostyńską i Polną część I</t>
  </si>
</sst>
</file>

<file path=xl/styles.xml><?xml version="1.0" encoding="utf-8"?>
<styleSheet xmlns="http://schemas.openxmlformats.org/spreadsheetml/2006/main">
  <fonts count="1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18" fillId="0" borderId="0" xfId="0" applyFon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topLeftCell="A4" workbookViewId="0">
      <selection activeCell="G6" sqref="G6"/>
    </sheetView>
  </sheetViews>
  <sheetFormatPr defaultRowHeight="14.25"/>
  <cols>
    <col min="2" max="2" width="16.625" customWidth="1"/>
    <col min="3" max="3" width="28.625" customWidth="1"/>
  </cols>
  <sheetData>
    <row r="1" spans="1:7" ht="15">
      <c r="A1" s="2" t="s">
        <v>59</v>
      </c>
    </row>
    <row r="3" spans="1:7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ht="28.5">
      <c r="A4" t="s">
        <v>7</v>
      </c>
      <c r="B4" t="s">
        <v>8</v>
      </c>
      <c r="C4" s="1" t="s">
        <v>9</v>
      </c>
      <c r="D4" t="s">
        <v>10</v>
      </c>
      <c r="E4">
        <v>279.39999999999998</v>
      </c>
      <c r="F4">
        <v>0</v>
      </c>
      <c r="G4">
        <f>PRODUCT(E4:F4)</f>
        <v>0</v>
      </c>
    </row>
    <row r="5" spans="1:7" ht="42.75">
      <c r="A5" t="s">
        <v>11</v>
      </c>
      <c r="B5" t="s">
        <v>12</v>
      </c>
      <c r="C5" s="1" t="s">
        <v>13</v>
      </c>
      <c r="D5" t="s">
        <v>10</v>
      </c>
      <c r="E5">
        <v>279.39999999999998</v>
      </c>
      <c r="F5">
        <v>0</v>
      </c>
      <c r="G5">
        <f t="shared" ref="G5:G18" si="0">PRODUCT(E5:F5)</f>
        <v>0</v>
      </c>
    </row>
    <row r="6" spans="1:7" ht="71.25">
      <c r="A6" t="s">
        <v>14</v>
      </c>
      <c r="B6" t="s">
        <v>15</v>
      </c>
      <c r="C6" s="1" t="s">
        <v>16</v>
      </c>
      <c r="D6" t="s">
        <v>10</v>
      </c>
      <c r="E6">
        <v>14.04</v>
      </c>
      <c r="F6">
        <v>0</v>
      </c>
      <c r="G6">
        <f t="shared" si="0"/>
        <v>0</v>
      </c>
    </row>
    <row r="7" spans="1:7" ht="42.75">
      <c r="A7" t="s">
        <v>17</v>
      </c>
      <c r="B7" t="s">
        <v>18</v>
      </c>
      <c r="C7" s="1" t="s">
        <v>19</v>
      </c>
      <c r="D7" t="s">
        <v>20</v>
      </c>
      <c r="E7">
        <v>1182</v>
      </c>
      <c r="F7">
        <v>0</v>
      </c>
      <c r="G7">
        <f t="shared" si="0"/>
        <v>0</v>
      </c>
    </row>
    <row r="8" spans="1:7" ht="42.75">
      <c r="A8" t="s">
        <v>21</v>
      </c>
      <c r="B8" t="s">
        <v>22</v>
      </c>
      <c r="C8" s="1" t="s">
        <v>23</v>
      </c>
      <c r="D8" t="s">
        <v>20</v>
      </c>
      <c r="E8">
        <v>706</v>
      </c>
      <c r="F8">
        <v>0</v>
      </c>
      <c r="G8">
        <f t="shared" si="0"/>
        <v>0</v>
      </c>
    </row>
    <row r="9" spans="1:7" ht="42.75">
      <c r="A9" t="s">
        <v>24</v>
      </c>
      <c r="B9" t="s">
        <v>25</v>
      </c>
      <c r="C9" s="1" t="s">
        <v>26</v>
      </c>
      <c r="D9" t="s">
        <v>20</v>
      </c>
      <c r="E9">
        <v>28</v>
      </c>
      <c r="F9">
        <v>0</v>
      </c>
      <c r="G9">
        <f t="shared" si="0"/>
        <v>0</v>
      </c>
    </row>
    <row r="10" spans="1:7" ht="28.5">
      <c r="A10" t="s">
        <v>27</v>
      </c>
      <c r="B10" t="s">
        <v>28</v>
      </c>
      <c r="C10" s="1" t="s">
        <v>29</v>
      </c>
      <c r="D10" t="s">
        <v>20</v>
      </c>
      <c r="E10">
        <v>28</v>
      </c>
      <c r="F10">
        <v>0</v>
      </c>
      <c r="G10">
        <f t="shared" si="0"/>
        <v>0</v>
      </c>
    </row>
    <row r="11" spans="1:7" ht="57">
      <c r="A11" t="s">
        <v>30</v>
      </c>
      <c r="B11" t="s">
        <v>31</v>
      </c>
      <c r="C11" s="1" t="s">
        <v>32</v>
      </c>
      <c r="D11" t="s">
        <v>10</v>
      </c>
      <c r="E11">
        <v>12</v>
      </c>
      <c r="F11">
        <v>0</v>
      </c>
      <c r="G11">
        <f t="shared" si="0"/>
        <v>0</v>
      </c>
    </row>
    <row r="12" spans="1:7" ht="71.25">
      <c r="A12" t="s">
        <v>33</v>
      </c>
      <c r="B12" t="s">
        <v>34</v>
      </c>
      <c r="C12" s="1" t="s">
        <v>35</v>
      </c>
      <c r="D12" t="s">
        <v>36</v>
      </c>
      <c r="E12">
        <v>40</v>
      </c>
      <c r="F12">
        <v>0</v>
      </c>
      <c r="G12">
        <f t="shared" si="0"/>
        <v>0</v>
      </c>
    </row>
    <row r="13" spans="1:7" ht="42.75">
      <c r="A13" t="s">
        <v>37</v>
      </c>
      <c r="B13" t="s">
        <v>38</v>
      </c>
      <c r="C13" s="1" t="s">
        <v>39</v>
      </c>
      <c r="D13" t="s">
        <v>36</v>
      </c>
      <c r="E13">
        <v>19</v>
      </c>
      <c r="F13">
        <v>0</v>
      </c>
      <c r="G13">
        <f t="shared" si="0"/>
        <v>0</v>
      </c>
    </row>
    <row r="14" spans="1:7" ht="28.5">
      <c r="A14" t="s">
        <v>40</v>
      </c>
      <c r="B14" t="s">
        <v>41</v>
      </c>
      <c r="C14" s="1" t="s">
        <v>42</v>
      </c>
      <c r="D14" t="s">
        <v>36</v>
      </c>
      <c r="E14">
        <v>19</v>
      </c>
      <c r="F14">
        <v>0</v>
      </c>
      <c r="G14">
        <f t="shared" si="0"/>
        <v>0</v>
      </c>
    </row>
    <row r="15" spans="1:7" ht="57">
      <c r="A15" t="s">
        <v>43</v>
      </c>
      <c r="B15" t="s">
        <v>44</v>
      </c>
      <c r="C15" s="1" t="s">
        <v>45</v>
      </c>
      <c r="D15" t="s">
        <v>46</v>
      </c>
      <c r="E15">
        <v>19</v>
      </c>
      <c r="F15">
        <v>0</v>
      </c>
      <c r="G15">
        <f t="shared" si="0"/>
        <v>0</v>
      </c>
    </row>
    <row r="16" spans="1:7" ht="28.5">
      <c r="A16" t="s">
        <v>47</v>
      </c>
      <c r="B16" t="s">
        <v>48</v>
      </c>
      <c r="C16" s="1" t="s">
        <v>49</v>
      </c>
      <c r="D16" t="s">
        <v>36</v>
      </c>
      <c r="E16">
        <v>19</v>
      </c>
      <c r="F16">
        <v>0</v>
      </c>
      <c r="G16">
        <f t="shared" si="0"/>
        <v>0</v>
      </c>
    </row>
    <row r="17" spans="1:7" ht="42.75">
      <c r="A17" t="s">
        <v>50</v>
      </c>
      <c r="B17" t="s">
        <v>51</v>
      </c>
      <c r="C17" s="1" t="s">
        <v>52</v>
      </c>
      <c r="D17" t="s">
        <v>53</v>
      </c>
      <c r="E17">
        <v>152</v>
      </c>
      <c r="F17">
        <v>0</v>
      </c>
      <c r="G17">
        <f t="shared" si="0"/>
        <v>0</v>
      </c>
    </row>
    <row r="18" spans="1:7" ht="28.5">
      <c r="A18" t="s">
        <v>54</v>
      </c>
      <c r="B18" t="s">
        <v>55</v>
      </c>
      <c r="C18" s="1" t="s">
        <v>56</v>
      </c>
      <c r="D18" t="s">
        <v>57</v>
      </c>
      <c r="E18">
        <v>19</v>
      </c>
      <c r="F18">
        <v>0</v>
      </c>
      <c r="G18">
        <f t="shared" si="0"/>
        <v>0</v>
      </c>
    </row>
    <row r="20" spans="1:7" ht="15">
      <c r="B20" s="2" t="s">
        <v>58</v>
      </c>
      <c r="G20" s="2">
        <f>SUM(G4:G18)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gostyńoświetleniepopr1zero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Komolka, Karol</dc:creator>
  <cp:lastModifiedBy>psokolowski</cp:lastModifiedBy>
  <dcterms:created xsi:type="dcterms:W3CDTF">2013-01-15T09:52:24Z</dcterms:created>
  <dcterms:modified xsi:type="dcterms:W3CDTF">2013-02-06T10:19:32Z</dcterms:modified>
</cp:coreProperties>
</file>