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390" windowHeight="81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21" i="1"/>
  <c r="F8"/>
  <c r="F9"/>
  <c r="F10"/>
  <c r="F11"/>
  <c r="F12"/>
  <c r="F13"/>
  <c r="F14"/>
  <c r="F15"/>
  <c r="F16"/>
  <c r="F17"/>
  <c r="F18"/>
  <c r="F19"/>
  <c r="F20"/>
  <c r="D22"/>
  <c r="E22"/>
  <c r="F22"/>
</calcChain>
</file>

<file path=xl/sharedStrings.xml><?xml version="1.0" encoding="utf-8"?>
<sst xmlns="http://schemas.openxmlformats.org/spreadsheetml/2006/main" count="39" uniqueCount="39">
  <si>
    <t>Załącznik Nr 1</t>
  </si>
  <si>
    <t>Burmistrza Gostynia</t>
  </si>
  <si>
    <t>Lp.</t>
  </si>
  <si>
    <t>Nazwa placówki</t>
  </si>
  <si>
    <t>Szkolenia, seminaria, konferencje, warsztaty metodyczne, kursy kwalifikacyjne i doskonalące, szkolenia rad pedagogicznych, materiały szkoleniowe i informacyjne, koszty przejazdów, zakwaterowania i wyżywienia nauczycieli</t>
  </si>
  <si>
    <t>Opłaty za kształcenie pobierane przez szkoły wyższe i zakłady kształcenia nauczycieli</t>
  </si>
  <si>
    <t>Razem</t>
  </si>
  <si>
    <t>1.</t>
  </si>
  <si>
    <t>PM Nr 1 w Gostyniu</t>
  </si>
  <si>
    <t>2.</t>
  </si>
  <si>
    <t>PM Nr 4 w Gostyniu</t>
  </si>
  <si>
    <t>3.</t>
  </si>
  <si>
    <t>PM Nr 5 w Gostyniu</t>
  </si>
  <si>
    <t>4.</t>
  </si>
  <si>
    <t>PM Nr 7 w Gostyniu</t>
  </si>
  <si>
    <t>5.</t>
  </si>
  <si>
    <t>SP Nr 1 w Gostyniu</t>
  </si>
  <si>
    <t>6.</t>
  </si>
  <si>
    <t>SP Nr 2 w Gostyniu</t>
  </si>
  <si>
    <t>7.</t>
  </si>
  <si>
    <t>SP Nr 5 w Gostyniu</t>
  </si>
  <si>
    <t>8.</t>
  </si>
  <si>
    <t>SP w Daleszynie</t>
  </si>
  <si>
    <t>9.</t>
  </si>
  <si>
    <t>SP w Goli</t>
  </si>
  <si>
    <t>10.</t>
  </si>
  <si>
    <t>SP w Kunowie</t>
  </si>
  <si>
    <t>11.</t>
  </si>
  <si>
    <t>SP w Siemowie</t>
  </si>
  <si>
    <t>12.</t>
  </si>
  <si>
    <t>SP w Sikorzynie</t>
  </si>
  <si>
    <t>13.</t>
  </si>
  <si>
    <t>GM Nr 1 w Gostyniu</t>
  </si>
  <si>
    <t>14.</t>
  </si>
  <si>
    <t>GM Nr 2 w Gostyniu</t>
  </si>
  <si>
    <t>RAZEM</t>
  </si>
  <si>
    <t>Plan dofinansowania doskonalenia zawodowego nauczycieli gminy Gostyń na 2017 rok.</t>
  </si>
  <si>
    <t>do Zarządzenia nr 462/2017</t>
  </si>
  <si>
    <t>z dnia 3 lutego 2017 r.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</si>
</sst>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8">
    <font>
      <sz val="10"/>
      <name val="Arial"/>
      <charset val="238"/>
    </font>
    <font>
      <u/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1" applyNumberFormat="1" applyFont="1" applyFill="1" applyBorder="1" applyAlignment="1" applyProtection="1"/>
    <xf numFmtId="164" fontId="2" fillId="0" borderId="1" xfId="1" applyNumberFormat="1" applyFont="1" applyFill="1" applyBorder="1" applyAlignment="1" applyProtection="1"/>
    <xf numFmtId="164" fontId="7" fillId="0" borderId="1" xfId="1" applyNumberFormat="1" applyFont="1" applyFill="1" applyBorder="1" applyAlignment="1" applyProtection="1"/>
    <xf numFmtId="164" fontId="0" fillId="0" borderId="0" xfId="0" applyNumberFormat="1"/>
    <xf numFmtId="0" fontId="4" fillId="0" borderId="0" xfId="0" applyFont="1"/>
    <xf numFmtId="0" fontId="3" fillId="0" borderId="0" xfId="1" applyNumberFormat="1" applyFill="1" applyBorder="1" applyAlignment="1" applyProtection="1"/>
    <xf numFmtId="164" fontId="5" fillId="0" borderId="0" xfId="1" applyFont="1"/>
    <xf numFmtId="0" fontId="5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9" zoomScaleNormal="100" workbookViewId="0">
      <selection sqref="A1:I26"/>
    </sheetView>
  </sheetViews>
  <sheetFormatPr defaultRowHeight="12.75"/>
  <cols>
    <col min="1" max="1" width="27.5703125" customWidth="1"/>
    <col min="2" max="2" width="3.5703125" customWidth="1"/>
    <col min="3" max="3" width="23" customWidth="1"/>
    <col min="4" max="4" width="24.85546875" customWidth="1"/>
    <col min="5" max="5" width="14" customWidth="1"/>
    <col min="6" max="6" width="15.28515625" customWidth="1"/>
    <col min="7" max="7" width="13.42578125" bestFit="1" customWidth="1"/>
  </cols>
  <sheetData>
    <row r="1" spans="1:9">
      <c r="F1" t="s">
        <v>0</v>
      </c>
    </row>
    <row r="2" spans="1:9">
      <c r="F2" t="s">
        <v>37</v>
      </c>
    </row>
    <row r="3" spans="1:9">
      <c r="F3" t="s">
        <v>1</v>
      </c>
    </row>
    <row r="4" spans="1:9">
      <c r="F4" t="s">
        <v>38</v>
      </c>
      <c r="H4" s="1"/>
    </row>
    <row r="5" spans="1:9" ht="18.75" customHeight="1">
      <c r="A5" s="18" t="s">
        <v>36</v>
      </c>
      <c r="B5" s="18"/>
      <c r="C5" s="18"/>
      <c r="D5" s="18"/>
      <c r="E5" s="18"/>
      <c r="F5" s="18"/>
      <c r="G5" s="18"/>
      <c r="H5" s="18"/>
      <c r="I5" s="18"/>
    </row>
    <row r="7" spans="1:9" ht="171.75" customHeight="1">
      <c r="B7" s="2" t="s">
        <v>2</v>
      </c>
      <c r="C7" s="3" t="s">
        <v>3</v>
      </c>
      <c r="D7" s="4" t="s">
        <v>4</v>
      </c>
      <c r="E7" s="4" t="s">
        <v>5</v>
      </c>
      <c r="F7" s="4" t="s">
        <v>6</v>
      </c>
    </row>
    <row r="8" spans="1:9" ht="12.75" customHeight="1">
      <c r="B8" s="5" t="s">
        <v>7</v>
      </c>
      <c r="C8" s="6" t="s">
        <v>8</v>
      </c>
      <c r="D8" s="7">
        <v>4270</v>
      </c>
      <c r="E8" s="7">
        <v>1520</v>
      </c>
      <c r="F8" s="8">
        <f t="shared" ref="F8:F22" si="0">SUM(D8:E8)</f>
        <v>5790</v>
      </c>
    </row>
    <row r="9" spans="1:9">
      <c r="B9" s="5" t="s">
        <v>9</v>
      </c>
      <c r="C9" s="6" t="s">
        <v>10</v>
      </c>
      <c r="D9" s="7">
        <v>5080</v>
      </c>
      <c r="E9" s="7">
        <v>2200</v>
      </c>
      <c r="F9" s="8">
        <f t="shared" si="0"/>
        <v>7280</v>
      </c>
    </row>
    <row r="10" spans="1:9">
      <c r="B10" s="5" t="s">
        <v>11</v>
      </c>
      <c r="C10" s="6" t="s">
        <v>12</v>
      </c>
      <c r="D10" s="7">
        <v>4500</v>
      </c>
      <c r="E10" s="7">
        <v>5660</v>
      </c>
      <c r="F10" s="8">
        <f t="shared" si="0"/>
        <v>10160</v>
      </c>
    </row>
    <row r="11" spans="1:9">
      <c r="B11" s="5" t="s">
        <v>13</v>
      </c>
      <c r="C11" s="6" t="s">
        <v>14</v>
      </c>
      <c r="D11" s="7">
        <v>4200</v>
      </c>
      <c r="E11" s="7">
        <v>0</v>
      </c>
      <c r="F11" s="8">
        <f t="shared" si="0"/>
        <v>4200</v>
      </c>
    </row>
    <row r="12" spans="1:9">
      <c r="B12" s="5" t="s">
        <v>15</v>
      </c>
      <c r="C12" s="6" t="s">
        <v>16</v>
      </c>
      <c r="D12" s="7">
        <v>10801</v>
      </c>
      <c r="E12" s="7">
        <v>2600</v>
      </c>
      <c r="F12" s="8">
        <f t="shared" si="0"/>
        <v>13401</v>
      </c>
    </row>
    <row r="13" spans="1:9">
      <c r="B13" s="5" t="s">
        <v>17</v>
      </c>
      <c r="C13" s="6" t="s">
        <v>18</v>
      </c>
      <c r="D13" s="7">
        <v>10300</v>
      </c>
      <c r="E13" s="7">
        <v>4710</v>
      </c>
      <c r="F13" s="8">
        <f t="shared" si="0"/>
        <v>15010</v>
      </c>
    </row>
    <row r="14" spans="1:9">
      <c r="B14" s="5" t="s">
        <v>19</v>
      </c>
      <c r="C14" s="6" t="s">
        <v>20</v>
      </c>
      <c r="D14" s="7">
        <v>11800</v>
      </c>
      <c r="E14" s="9">
        <v>5000</v>
      </c>
      <c r="F14" s="8">
        <f t="shared" si="0"/>
        <v>16800</v>
      </c>
    </row>
    <row r="15" spans="1:9">
      <c r="B15" s="5" t="s">
        <v>21</v>
      </c>
      <c r="C15" s="6" t="s">
        <v>22</v>
      </c>
      <c r="D15" s="7">
        <v>4500</v>
      </c>
      <c r="E15" s="9">
        <v>9000</v>
      </c>
      <c r="F15" s="8">
        <f t="shared" si="0"/>
        <v>13500</v>
      </c>
    </row>
    <row r="16" spans="1:9">
      <c r="B16" s="5" t="s">
        <v>23</v>
      </c>
      <c r="C16" s="6" t="s">
        <v>24</v>
      </c>
      <c r="D16" s="7">
        <v>4400</v>
      </c>
      <c r="E16" s="7">
        <v>600</v>
      </c>
      <c r="F16" s="8">
        <f t="shared" si="0"/>
        <v>5000</v>
      </c>
    </row>
    <row r="17" spans="2:7">
      <c r="B17" s="5" t="s">
        <v>25</v>
      </c>
      <c r="C17" s="6" t="s">
        <v>26</v>
      </c>
      <c r="D17" s="7">
        <v>4500</v>
      </c>
      <c r="E17" s="7">
        <v>2000</v>
      </c>
      <c r="F17" s="8">
        <f t="shared" si="0"/>
        <v>6500</v>
      </c>
    </row>
    <row r="18" spans="2:7">
      <c r="B18" s="5" t="s">
        <v>27</v>
      </c>
      <c r="C18" s="6" t="s">
        <v>28</v>
      </c>
      <c r="D18" s="7">
        <v>4000</v>
      </c>
      <c r="E18" s="7">
        <v>3000</v>
      </c>
      <c r="F18" s="8">
        <f t="shared" si="0"/>
        <v>7000</v>
      </c>
    </row>
    <row r="19" spans="2:7">
      <c r="B19" s="5" t="s">
        <v>29</v>
      </c>
      <c r="C19" s="6" t="s">
        <v>30</v>
      </c>
      <c r="D19" s="7">
        <v>4850</v>
      </c>
      <c r="E19" s="7">
        <v>2080</v>
      </c>
      <c r="F19" s="8">
        <f t="shared" si="0"/>
        <v>6930</v>
      </c>
    </row>
    <row r="20" spans="2:7">
      <c r="B20" s="5" t="s">
        <v>31</v>
      </c>
      <c r="C20" s="6" t="s">
        <v>32</v>
      </c>
      <c r="D20" s="7">
        <v>13000</v>
      </c>
      <c r="E20" s="7">
        <v>4500</v>
      </c>
      <c r="F20" s="8">
        <f t="shared" si="0"/>
        <v>17500</v>
      </c>
    </row>
    <row r="21" spans="2:7">
      <c r="B21" s="5" t="s">
        <v>33</v>
      </c>
      <c r="C21" s="6" t="s">
        <v>34</v>
      </c>
      <c r="D21" s="7">
        <v>11700</v>
      </c>
      <c r="E21" s="7">
        <v>3000</v>
      </c>
      <c r="F21" s="8">
        <f t="shared" si="0"/>
        <v>14700</v>
      </c>
    </row>
    <row r="22" spans="2:7">
      <c r="B22" s="19" t="s">
        <v>35</v>
      </c>
      <c r="C22" s="19"/>
      <c r="D22" s="8">
        <f>SUM(D8:D21)</f>
        <v>97901</v>
      </c>
      <c r="E22" s="8">
        <f>SUM(E8:E21)</f>
        <v>45870</v>
      </c>
      <c r="F22" s="8">
        <f t="shared" si="0"/>
        <v>143771</v>
      </c>
      <c r="G22" s="10"/>
    </row>
    <row r="24" spans="2:7">
      <c r="D24" s="12"/>
      <c r="F24" s="13"/>
    </row>
    <row r="25" spans="2:7">
      <c r="C25" s="11"/>
      <c r="D25" s="14"/>
      <c r="F25" s="13"/>
    </row>
    <row r="26" spans="2:7">
      <c r="D26" s="15"/>
      <c r="E26" s="16"/>
      <c r="F26" s="17"/>
    </row>
  </sheetData>
  <mergeCells count="2">
    <mergeCell ref="A5:I5"/>
    <mergeCell ref="B22:C22"/>
  </mergeCells>
  <pageMargins left="0.74791666666666667" right="0.74791666666666667" top="0.67013888888888895" bottom="0.69027777777777777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kmazurek</dc:creator>
  <cp:lastModifiedBy>kkarolczak</cp:lastModifiedBy>
  <cp:revision>1</cp:revision>
  <cp:lastPrinted>2014-12-16T20:25:36Z</cp:lastPrinted>
  <dcterms:created xsi:type="dcterms:W3CDTF">2004-02-04T07:38:18Z</dcterms:created>
  <dcterms:modified xsi:type="dcterms:W3CDTF">2017-02-03T08:04:43Z</dcterms:modified>
</cp:coreProperties>
</file>